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V Charging\"/>
    </mc:Choice>
  </mc:AlternateContent>
  <xr:revisionPtr revIDLastSave="0" documentId="8_{BE4451D1-569A-455D-85E2-A6EBAC8D21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ster List" sheetId="1" r:id="rId1"/>
    <sheet name="Sheet2" sheetId="4" r:id="rId2"/>
    <sheet name="Sheet1" sheetId="2" r:id="rId3"/>
    <sheet name="TVCA Phase 2" sheetId="3" r:id="rId4"/>
  </sheets>
  <definedNames>
    <definedName name="_xlnm._FilterDatabase" localSheetId="0" hidden="1">'Master List'!$A$2:$L$42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<sst xmlns="http://schemas.openxmlformats.org/spreadsheetml/2006/main" count="449" uniqueCount="127">
  <si>
    <t>Existing / Proposed</t>
  </si>
  <si>
    <t>Public / Private</t>
  </si>
  <si>
    <t>Site</t>
  </si>
  <si>
    <t>Unit Numbers</t>
  </si>
  <si>
    <t>Type</t>
  </si>
  <si>
    <t>Power</t>
  </si>
  <si>
    <t>Warranty expires</t>
  </si>
  <si>
    <t>New / Refresh / Remove</t>
  </si>
  <si>
    <t>Funding Source</t>
  </si>
  <si>
    <t>Terms</t>
  </si>
  <si>
    <t>RCBC Running Costs</t>
  </si>
  <si>
    <t>Notes</t>
  </si>
  <si>
    <t>Existing</t>
  </si>
  <si>
    <t>Public</t>
  </si>
  <si>
    <t>Single</t>
  </si>
  <si>
    <t>7Kw</t>
  </si>
  <si>
    <t>n/a</t>
  </si>
  <si>
    <t xml:space="preserve"> </t>
  </si>
  <si>
    <t>Guisborough Forest &amp; Walkway, 8 Old Station Cottages, Pinchinthorpe, Guisborough TS14 8HD</t>
  </si>
  <si>
    <t>Still operational</t>
  </si>
  <si>
    <t>Seafield House  Kirkleatham Street  Redcar  TS10 1SP</t>
  </si>
  <si>
    <t>Double</t>
  </si>
  <si>
    <t>22Kw</t>
  </si>
  <si>
    <t>Zapcharged install and maintain, take income.
RCBC receive 17.5% of income</t>
  </si>
  <si>
    <t>Zapcharged install and maintain, take income.
RCBC receive 17.5% of income - INSTALL LATE SEPT/EARLY OCT 2023</t>
  </si>
  <si>
    <t>Private</t>
  </si>
  <si>
    <t>Grangetown Depot</t>
  </si>
  <si>
    <t>7 kW</t>
  </si>
  <si>
    <t>RCBC</t>
  </si>
  <si>
    <t>Fleet</t>
  </si>
  <si>
    <t>Proposed</t>
  </si>
  <si>
    <t>22 kW</t>
  </si>
  <si>
    <t>New</t>
  </si>
  <si>
    <t>Civic Centre  Ridley Street  Redcar  TS10 1TD</t>
  </si>
  <si>
    <t>Zapcharge install and maintain, take income.
RCBC receive 17.5% of income</t>
  </si>
  <si>
    <t>Income Only</t>
  </si>
  <si>
    <t>Maintenance not payable</t>
  </si>
  <si>
    <t>50Kw DC</t>
  </si>
  <si>
    <t>N/A</t>
  </si>
  <si>
    <t>Central Depot, Limerick Road  Redcar  TS10 5JU</t>
  </si>
  <si>
    <r>
      <t xml:space="preserve">Installed by RCBC, Maintenance </t>
    </r>
    <r>
      <rPr>
        <b/>
        <sz val="11"/>
        <color theme="1"/>
        <rFont val="Calibri"/>
        <family val="2"/>
        <scheme val="minor"/>
      </rPr>
      <t>payable by Fleet</t>
    </r>
    <r>
      <rPr>
        <sz val="11"/>
        <color theme="1"/>
        <rFont val="Calibri"/>
        <family val="2"/>
        <scheme val="minor"/>
      </rPr>
      <t>, £285 per charger hardware maintenance plus £96.75 software maintenance annually (total number of chargers at Dormanstown now 12)</t>
    </r>
  </si>
  <si>
    <t>Ditto</t>
  </si>
  <si>
    <t>AS ABOVE</t>
  </si>
  <si>
    <t>Handale Car Park Loftus</t>
  </si>
  <si>
    <t>7kW                              22kW</t>
  </si>
  <si>
    <t>Future Refresh</t>
  </si>
  <si>
    <t>Installed as part of PDI project in 2021 - believe maintenance may have been rolled into initial cost</t>
  </si>
  <si>
    <t>Installed by PDI Oct 2021 - maintenance paid until Oct 2023 - cannot find signed contract - only quotation</t>
  </si>
  <si>
    <t>Skelton Car Park, High St, Skelton-in-Cleveland, Saltburn-by-the-Sea TS12 2EB</t>
  </si>
  <si>
    <t>1Nr 7kW                                1Nr 22kW</t>
  </si>
  <si>
    <t>Skelton Depot Units 3 &amp; 4  Brankin Court  Skelton Industry Estate  Skelton  TS12 2LQ</t>
  </si>
  <si>
    <r>
      <t xml:space="preserve">Installed by RCBC, Maintenance </t>
    </r>
    <r>
      <rPr>
        <b/>
        <sz val="11"/>
        <color theme="1"/>
        <rFont val="Calibri"/>
        <family val="2"/>
        <scheme val="minor"/>
      </rPr>
      <t>payable by Fleet</t>
    </r>
    <r>
      <rPr>
        <sz val="11"/>
        <color theme="1"/>
        <rFont val="Calibri"/>
        <family val="2"/>
        <scheme val="minor"/>
      </rPr>
      <t xml:space="preserve">, £285 per charger hardware maintenance plus £96.75 software maintenance annually </t>
    </r>
  </si>
  <si>
    <t>Cat Nab Car Park, Saltburn Bank, Saltburn-by-the-Sea TS12 1NY</t>
  </si>
  <si>
    <t xml:space="preserve">Double </t>
  </si>
  <si>
    <t>Installed by RCBC, Maintenance payable by RCBC, £285 per charger hardware maintenance plus £96.75 software maintenance annually to Zapcharged</t>
  </si>
  <si>
    <r>
      <rPr>
        <b/>
        <sz val="11"/>
        <color theme="1"/>
        <rFont val="Calibri"/>
        <family val="2"/>
        <scheme val="minor"/>
      </rPr>
      <t xml:space="preserve">ALL INCOME to RCBC </t>
    </r>
    <r>
      <rPr>
        <sz val="11"/>
        <color theme="1"/>
        <rFont val="Calibri"/>
        <family val="2"/>
        <scheme val="minor"/>
      </rPr>
      <t xml:space="preserve">as owned by us - Installation after 11/11/22 </t>
    </r>
    <r>
      <rPr>
        <b/>
        <sz val="11"/>
        <color theme="1"/>
        <rFont val="Calibri"/>
        <family val="2"/>
        <scheme val="minor"/>
      </rPr>
      <t xml:space="preserve">PO is 8160705 Cost £5,518 </t>
    </r>
    <r>
      <rPr>
        <sz val="11"/>
        <color theme="1"/>
        <rFont val="Calibri"/>
        <family val="2"/>
        <scheme val="minor"/>
      </rPr>
      <t>Additional invoice for maintenance to Zapcharged will be received</t>
    </r>
  </si>
  <si>
    <t>Fisherman's Square Car Park, Lord St, Redcar TS10 3BJ</t>
  </si>
  <si>
    <t>TBD</t>
  </si>
  <si>
    <t>TVCA</t>
  </si>
  <si>
    <t>Installed and maintained by TVCA/Electric Blue</t>
  </si>
  <si>
    <t>North Road Car park   Loftus  TS13 4HP</t>
  </si>
  <si>
    <t xml:space="preserve">Expired </t>
  </si>
  <si>
    <t>Fountain Street Car Park, Fountain St, Guisborough TS14 6QF</t>
  </si>
  <si>
    <t>West Dyke Road Short Stay Car Park, West Dyke Road, Redcar, TS103ED</t>
  </si>
  <si>
    <t>Installed and maintained by TVCA</t>
  </si>
  <si>
    <t>Graffenburg Street Car Park, Redcar</t>
  </si>
  <si>
    <t>South Tees Business Centre (Business Units 9-16)</t>
  </si>
  <si>
    <t>22kW</t>
  </si>
  <si>
    <t>West Street Car Park, 6 West St, Normanby, Middlesbrough TS6 0LF</t>
  </si>
  <si>
    <t>50 kW DC</t>
  </si>
  <si>
    <t>Survey complete, awaiting Agreement for signature and timetable</t>
  </si>
  <si>
    <t>Windy Hill Lane    Marske By The Sea  TS11 7BN</t>
  </si>
  <si>
    <t>ON HOLD</t>
  </si>
  <si>
    <r>
      <rPr>
        <b/>
        <sz val="11"/>
        <color rgb="FF000000"/>
        <rFont val="Calibri"/>
      </rPr>
      <t xml:space="preserve">LAND OWNERSHIP TO BE RESOLVED </t>
    </r>
    <r>
      <rPr>
        <sz val="11"/>
        <color rgb="FF000000"/>
        <rFont val="Calibri"/>
      </rPr>
      <t>Priority
COULD REPLACE EXISTING WITH 2 X 22KW</t>
    </r>
  </si>
  <si>
    <t xml:space="preserve">Coatham Bowl, Coatham, Redcar </t>
  </si>
  <si>
    <t xml:space="preserve"> Install late Sept/early Oct 2023</t>
  </si>
  <si>
    <t>Majuba Road Car Park, Majuba Road, Redcar,TS10 5BJ</t>
  </si>
  <si>
    <t>Energy Saving Project Bid failed - in conversation with Compleo re partner to recover project</t>
  </si>
  <si>
    <t>(Old) Library Car Park, Loftus</t>
  </si>
  <si>
    <t>22kw</t>
  </si>
  <si>
    <t>Joshua Poulsen is dealing with from Building Services pov. Connection being provided but no charging points installed for time being.</t>
  </si>
  <si>
    <t>Newton under Roseberry Car Park, A173, Middlesbrough TS9 6QT</t>
  </si>
  <si>
    <t xml:space="preserve">Birk Brow Car Park, Birk Brow Rd, Saltburn-by-the-Sea TS12 3LD </t>
  </si>
  <si>
    <t>Proposed for Phase 2 - TVCA</t>
  </si>
  <si>
    <t>Flatts Lane Country Park, Flatts Ln, Middlesbrough TS6 0NN</t>
  </si>
  <si>
    <t>Walkers Row Car Park, Guisborough, TS14 6HP</t>
  </si>
  <si>
    <t>ORCS</t>
  </si>
  <si>
    <t>Kirkleatham Museum, Kirkleatham, Redcar, TS10 5NW</t>
  </si>
  <si>
    <t>Kirkleatham Walled Garden Car Park</t>
  </si>
  <si>
    <t>Land adjacent to South Tees Business Centre/A66 junction</t>
  </si>
  <si>
    <t>Offered to FastNed - may offer to Gridserve and Osprey as well</t>
  </si>
  <si>
    <t>Skinningrove British Steel Works combined approach</t>
  </si>
  <si>
    <t>British Steel combined approach</t>
  </si>
  <si>
    <t>Meadowgate Centre, Eston</t>
  </si>
  <si>
    <t>Installed by Rit Team RCBC, Maintenance payable by RCBC, £280 per charger hardware maintenance plus £96.75 software maintenance annually to Zapcharged</t>
  </si>
  <si>
    <t>ON HOLD - Quote provided to RIT Team 13.10.22F42L42D40:A40:L42</t>
  </si>
  <si>
    <t>Jervaulx Road, Skelton</t>
  </si>
  <si>
    <t>Installed by RIT Team RCBC, Maintenance payable by RCBC, £280 per charger hardware maintenance plus £96.75 software maintenance annually to Zapcharged</t>
  </si>
  <si>
    <t>ON HOLD - Quote provided to RIT Team 13.10.22</t>
  </si>
  <si>
    <t>Day Centre, The Dunes, Redcar (owned by Beyond Housing)</t>
  </si>
  <si>
    <t>ON HOLD - Discussions over shared usage/ownership with Beyond Housing</t>
  </si>
  <si>
    <t>PUBLIC</t>
  </si>
  <si>
    <t>Kilbridge Close, New Maske, Redcar, TS11 8DT</t>
  </si>
  <si>
    <t>Phase 2 - TVCA - Suggested by MOP - 12.7.2022</t>
  </si>
  <si>
    <t>Allendale Centre, Allendale Road, Ormsby, Middlesborough, TS7 9LF</t>
  </si>
  <si>
    <t>Phase 2 - TVCA</t>
  </si>
  <si>
    <t>Station Regeneration Project, Redcar (Station Road?)</t>
  </si>
  <si>
    <t>Liaise with PDI</t>
  </si>
  <si>
    <t>Consider for pilot of community car scheme - Rural Prosperity Fund and Community Grant for car?</t>
  </si>
  <si>
    <t>Skelton Civic Centre</t>
  </si>
  <si>
    <t>Agreed plan with CL - Zapcharged?</t>
  </si>
  <si>
    <t>Installing</t>
  </si>
  <si>
    <t>Remove</t>
  </si>
  <si>
    <t>Phase 2 - TVCA (50 kW + 22 kW as small car park)</t>
  </si>
  <si>
    <t>Zapcharged</t>
  </si>
  <si>
    <t>BP Charge Your Car data renewed April 2023 - £180 - INCLUDE IN LUF WORKS</t>
  </si>
  <si>
    <t>Consideration</t>
  </si>
  <si>
    <t>RIT Team</t>
  </si>
  <si>
    <t>EV CHARGING MASTER PLAN LIST AS AT SEPTEMBER 2023</t>
  </si>
  <si>
    <t>Saltburn (tourist offering)</t>
  </si>
  <si>
    <t>Other</t>
  </si>
  <si>
    <t>Refresh</t>
  </si>
  <si>
    <t xml:space="preserve">Moorsholm </t>
  </si>
  <si>
    <t xml:space="preserve">Private </t>
  </si>
  <si>
    <t>New / Refresh / Existing</t>
  </si>
  <si>
    <t>TBC</t>
  </si>
  <si>
    <t>Kilbridge Close, New Marske, Redcar, TS11 8DT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</si>
</sst>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charset val="1"/>
    </font>
    <font>
      <sz val="11"/>
      <color rgb="FF000000"/>
      <name val="Calibri"/>
      <family val="2"/>
    </font>
    <font>
      <b/>
      <sz val="2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7">
    <xf numFmtId="0" fontId="0" fillId="0" borderId="0" xfId="0"/>
    <xf numFmtId="0" fontId="18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vertical="top" wrapText="1"/>
    </xf>
    <xf numFmtId="0" fontId="16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6" fillId="33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 horizontal="center" vertical="center" wrapText="1"/>
    </xf>
    <xf numFmtId="14" fontId="0" fillId="35" borderId="11" xfId="0" applyNumberForma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left" vertical="top" wrapText="1"/>
    </xf>
    <xf numFmtId="0" fontId="21" fillId="0" borderId="0" xfId="0" applyFont="1"/>
    <xf numFmtId="0" fontId="0" fillId="37" borderId="10" xfId="0" applyFill="1" applyBorder="1" applyAlignment="1">
      <alignment horizontal="left" vertical="top" wrapText="1"/>
    </xf>
    <xf numFmtId="0" fontId="0" fillId="37" borderId="13" xfId="0" applyFill="1" applyBorder="1" applyAlignment="1">
      <alignment horizontal="left" vertical="top" wrapText="1"/>
    </xf>
    <xf numFmtId="0" fontId="0" fillId="37" borderId="10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14" fontId="0" fillId="37" borderId="10" xfId="0" applyNumberFormat="1" applyFill="1" applyBorder="1" applyAlignment="1">
      <alignment horizontal="center" vertical="center" wrapText="1"/>
    </xf>
    <xf numFmtId="14" fontId="0" fillId="37" borderId="11" xfId="0" applyNumberFormat="1" applyFill="1" applyBorder="1" applyAlignment="1">
      <alignment horizontal="center" vertical="center" wrapText="1"/>
    </xf>
    <xf numFmtId="0" fontId="0" fillId="37" borderId="15" xfId="0" applyFill="1" applyBorder="1" applyAlignment="1">
      <alignment wrapText="1"/>
    </xf>
    <xf numFmtId="0" fontId="0" fillId="34" borderId="10" xfId="0" applyFill="1" applyBorder="1" applyAlignment="1">
      <alignment horizontal="left" vertical="top" wrapText="1"/>
    </xf>
    <xf numFmtId="17" fontId="0" fillId="37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0" fontId="22" fillId="38" borderId="10" xfId="0" applyFont="1" applyFill="1" applyBorder="1" applyAlignment="1">
      <alignment horizontal="left" vertical="top" wrapText="1"/>
    </xf>
    <xf numFmtId="0" fontId="16" fillId="37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left" vertical="top" wrapText="1"/>
    </xf>
    <xf numFmtId="0" fontId="0" fillId="37" borderId="12" xfId="0" applyFill="1" applyBorder="1" applyAlignment="1">
      <alignment horizontal="left" vertical="top" wrapText="1"/>
    </xf>
    <xf numFmtId="0" fontId="0" fillId="37" borderId="11" xfId="0" applyFill="1" applyBorder="1" applyAlignment="1">
      <alignment horizontal="left" vertical="top" wrapText="1"/>
    </xf>
    <xf numFmtId="0" fontId="0" fillId="38" borderId="10" xfId="0" applyFill="1" applyBorder="1" applyAlignment="1">
      <alignment wrapText="1"/>
    </xf>
    <xf numFmtId="0" fontId="0" fillId="38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wrapText="1"/>
    </xf>
    <xf numFmtId="0" fontId="0" fillId="37" borderId="10" xfId="0" applyFill="1" applyBorder="1" applyAlignment="1">
      <alignment vertical="top" wrapText="1"/>
    </xf>
    <xf numFmtId="0" fontId="0" fillId="37" borderId="10" xfId="0" applyFill="1" applyBorder="1" applyAlignment="1">
      <alignment wrapText="1"/>
    </xf>
    <xf numFmtId="0" fontId="0" fillId="39" borderId="10" xfId="0" applyFill="1" applyBorder="1" applyAlignment="1">
      <alignment horizontal="left" vertical="top" wrapText="1"/>
    </xf>
    <xf numFmtId="0" fontId="0" fillId="39" borderId="13" xfId="0" applyFill="1" applyBorder="1" applyAlignment="1">
      <alignment horizontal="left" vertical="top" wrapText="1"/>
    </xf>
    <xf numFmtId="0" fontId="0" fillId="39" borderId="10" xfId="0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14" fontId="0" fillId="39" borderId="11" xfId="0" applyNumberFormat="1" applyFill="1" applyBorder="1" applyAlignment="1">
      <alignment horizontal="center" vertical="center" wrapText="1"/>
    </xf>
    <xf numFmtId="0" fontId="0" fillId="39" borderId="10" xfId="0" applyFill="1" applyBorder="1" applyAlignment="1">
      <alignment vertical="top" wrapText="1"/>
    </xf>
    <xf numFmtId="0" fontId="0" fillId="39" borderId="10" xfId="0" applyFill="1" applyBorder="1" applyAlignment="1">
      <alignment wrapText="1"/>
    </xf>
    <xf numFmtId="14" fontId="0" fillId="38" borderId="11" xfId="0" applyNumberFormat="1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0" fillId="38" borderId="14" xfId="0" applyFill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35" borderId="13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3" fillId="0" borderId="16" xfId="0" applyFont="1" applyBorder="1" applyAlignment="1">
      <alignment wrapText="1"/>
    </xf>
    <xf numFmtId="0" fontId="0" fillId="38" borderId="10" xfId="0" applyFill="1" applyBorder="1" applyAlignment="1">
      <alignment vertical="top" wrapText="1"/>
    </xf>
    <xf numFmtId="0" fontId="0" fillId="39" borderId="13" xfId="0" applyFill="1" applyBorder="1" applyAlignment="1">
      <alignment horizontal="center" vertical="center" wrapText="1"/>
    </xf>
    <xf numFmtId="0" fontId="0" fillId="38" borderId="12" xfId="0" applyFill="1" applyBorder="1" applyAlignment="1">
      <alignment horizontal="left" vertical="top" wrapText="1"/>
    </xf>
    <xf numFmtId="0" fontId="0" fillId="38" borderId="11" xfId="0" applyFill="1" applyBorder="1" applyAlignment="1">
      <alignment horizontal="center" vertical="center" wrapText="1"/>
    </xf>
    <xf numFmtId="14" fontId="0" fillId="39" borderId="10" xfId="0" applyNumberForma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zoomScale="70" zoomScaleNormal="70" workbookViewId="0">
      <selection activeCell="C42" sqref="C42"/>
    </sheetView>
  </sheetViews>
  <sheetFormatPr defaultColWidth="8.81640625" defaultRowHeight="40.15" customHeight="1" x14ac:dyDescent="0.35"/>
  <cols>
    <col min="1" max="1" width="14.453125" style="3" customWidth="1"/>
    <col min="2" max="2" width="12.453125" style="3" customWidth="1"/>
    <col min="3" max="3" width="39.1796875" style="7" customWidth="1"/>
    <col min="4" max="4" width="11.54296875" style="12" customWidth="1"/>
    <col min="5" max="5" width="15.7265625" style="12" customWidth="1"/>
    <col min="6" max="6" width="12.7265625" style="12" hidden="1" customWidth="1"/>
    <col min="7" max="7" width="13.26953125" style="12" hidden="1" customWidth="1"/>
    <col min="8" max="8" width="14.26953125" style="12" customWidth="1"/>
    <col min="9" max="9" width="16.26953125" style="12" bestFit="1" customWidth="1"/>
    <col min="10" max="10" width="27.1796875" style="12" hidden="1" customWidth="1"/>
    <col min="11" max="11" width="16.26953125" style="12" hidden="1" customWidth="1"/>
    <col min="12" max="12" width="55.7265625" style="3" hidden="1" customWidth="1"/>
    <col min="13" max="13" width="16.1796875" style="3" customWidth="1"/>
    <col min="14" max="16384" width="8.81640625" style="3"/>
  </cols>
  <sheetData>
    <row r="1" spans="1:13" ht="40.15" customHeight="1" x14ac:dyDescent="0.7">
      <c r="A1" s="61" t="s">
        <v>118</v>
      </c>
      <c r="B1" s="61"/>
      <c r="C1" s="61"/>
      <c r="D1" s="61"/>
      <c r="E1" s="61"/>
      <c r="F1" s="61"/>
      <c r="G1" s="61"/>
      <c r="H1" s="61"/>
      <c r="I1" s="61"/>
      <c r="L1" s="12"/>
      <c r="M1" s="1"/>
    </row>
    <row r="2" spans="1:13" ht="40.15" customHeight="1" x14ac:dyDescent="0.35">
      <c r="A2" s="5" t="s">
        <v>0</v>
      </c>
      <c r="B2" s="5" t="s">
        <v>1</v>
      </c>
      <c r="C2" s="1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124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3" s="7" customFormat="1" ht="55.5" customHeight="1" x14ac:dyDescent="0.35">
      <c r="A3" s="23" t="s">
        <v>12</v>
      </c>
      <c r="B3" s="23" t="s">
        <v>13</v>
      </c>
      <c r="C3" s="37" t="s">
        <v>18</v>
      </c>
      <c r="D3" s="26">
        <v>2</v>
      </c>
      <c r="E3" s="26" t="s">
        <v>14</v>
      </c>
      <c r="F3" s="26" t="s">
        <v>15</v>
      </c>
      <c r="G3" s="28" t="s">
        <v>16</v>
      </c>
      <c r="H3" s="28" t="s">
        <v>12</v>
      </c>
      <c r="I3" s="25" t="s">
        <v>120</v>
      </c>
      <c r="J3" s="26" t="s">
        <v>19</v>
      </c>
      <c r="K3" s="26"/>
      <c r="L3" s="38" t="s">
        <v>115</v>
      </c>
      <c r="M3" s="7" t="s">
        <v>17</v>
      </c>
    </row>
    <row r="4" spans="1:13" s="7" customFormat="1" ht="72.5" x14ac:dyDescent="0.35">
      <c r="A4" s="23" t="s">
        <v>12</v>
      </c>
      <c r="B4" s="23" t="s">
        <v>13</v>
      </c>
      <c r="C4" s="24" t="s">
        <v>20</v>
      </c>
      <c r="D4" s="25">
        <v>1</v>
      </c>
      <c r="E4" s="26" t="s">
        <v>21</v>
      </c>
      <c r="F4" s="25" t="s">
        <v>22</v>
      </c>
      <c r="G4" s="27" t="s">
        <v>38</v>
      </c>
      <c r="H4" s="28" t="s">
        <v>12</v>
      </c>
      <c r="I4" s="25" t="s">
        <v>120</v>
      </c>
      <c r="J4" s="41" t="s">
        <v>23</v>
      </c>
      <c r="K4" s="41" t="s">
        <v>23</v>
      </c>
      <c r="L4" s="41" t="s">
        <v>24</v>
      </c>
    </row>
    <row r="5" spans="1:13" s="7" customFormat="1" ht="48.65" customHeight="1" x14ac:dyDescent="0.35">
      <c r="A5" s="23" t="s">
        <v>12</v>
      </c>
      <c r="B5" s="23" t="s">
        <v>13</v>
      </c>
      <c r="C5" s="24" t="s">
        <v>33</v>
      </c>
      <c r="D5" s="25">
        <v>1</v>
      </c>
      <c r="E5" s="26" t="s">
        <v>21</v>
      </c>
      <c r="F5" s="25" t="s">
        <v>15</v>
      </c>
      <c r="G5" s="27" t="s">
        <v>38</v>
      </c>
      <c r="H5" s="28" t="s">
        <v>12</v>
      </c>
      <c r="I5" s="25" t="s">
        <v>120</v>
      </c>
      <c r="J5" s="29" t="s">
        <v>34</v>
      </c>
      <c r="K5" s="25" t="s">
        <v>35</v>
      </c>
      <c r="L5" s="23" t="s">
        <v>36</v>
      </c>
    </row>
    <row r="6" spans="1:13" s="7" customFormat="1" ht="44" customHeight="1" x14ac:dyDescent="0.35">
      <c r="A6" s="23" t="s">
        <v>12</v>
      </c>
      <c r="B6" s="23" t="s">
        <v>25</v>
      </c>
      <c r="C6" s="24" t="s">
        <v>39</v>
      </c>
      <c r="D6" s="25">
        <v>1</v>
      </c>
      <c r="E6" s="26" t="s">
        <v>21</v>
      </c>
      <c r="F6" s="25" t="s">
        <v>22</v>
      </c>
      <c r="G6" s="27" t="s">
        <v>38</v>
      </c>
      <c r="H6" s="28" t="s">
        <v>12</v>
      </c>
      <c r="I6" s="25" t="s">
        <v>28</v>
      </c>
      <c r="J6" s="25" t="s">
        <v>40</v>
      </c>
      <c r="K6" s="25" t="s">
        <v>29</v>
      </c>
      <c r="L6" s="25" t="s">
        <v>40</v>
      </c>
    </row>
    <row r="7" spans="1:13" s="7" customFormat="1" ht="29" x14ac:dyDescent="0.35">
      <c r="A7" s="23" t="s">
        <v>12</v>
      </c>
      <c r="B7" s="23" t="s">
        <v>25</v>
      </c>
      <c r="C7" s="24" t="s">
        <v>39</v>
      </c>
      <c r="D7" s="25">
        <v>1</v>
      </c>
      <c r="E7" s="26" t="s">
        <v>21</v>
      </c>
      <c r="F7" s="25" t="s">
        <v>22</v>
      </c>
      <c r="G7" s="27" t="s">
        <v>16</v>
      </c>
      <c r="H7" s="28" t="s">
        <v>12</v>
      </c>
      <c r="I7" s="25" t="s">
        <v>28</v>
      </c>
      <c r="J7" s="25" t="s">
        <v>41</v>
      </c>
      <c r="K7" s="25" t="s">
        <v>29</v>
      </c>
      <c r="L7" s="34" t="s">
        <v>42</v>
      </c>
    </row>
    <row r="8" spans="1:13" s="7" customFormat="1" ht="29" x14ac:dyDescent="0.35">
      <c r="A8" s="23" t="s">
        <v>12</v>
      </c>
      <c r="B8" s="23" t="s">
        <v>25</v>
      </c>
      <c r="C8" s="24" t="s">
        <v>39</v>
      </c>
      <c r="D8" s="25">
        <v>4</v>
      </c>
      <c r="E8" s="26" t="s">
        <v>21</v>
      </c>
      <c r="F8" s="25" t="s">
        <v>22</v>
      </c>
      <c r="G8" s="25" t="s">
        <v>16</v>
      </c>
      <c r="H8" s="28" t="s">
        <v>12</v>
      </c>
      <c r="I8" s="25" t="s">
        <v>28</v>
      </c>
      <c r="J8" s="25" t="s">
        <v>41</v>
      </c>
      <c r="K8" s="25" t="s">
        <v>29</v>
      </c>
      <c r="L8" s="34" t="s">
        <v>42</v>
      </c>
      <c r="M8" s="3"/>
    </row>
    <row r="9" spans="1:13" ht="62.15" customHeight="1" x14ac:dyDescent="0.35">
      <c r="A9" s="23" t="s">
        <v>12</v>
      </c>
      <c r="B9" s="23" t="s">
        <v>13</v>
      </c>
      <c r="C9" s="23" t="s">
        <v>43</v>
      </c>
      <c r="D9" s="25">
        <v>2</v>
      </c>
      <c r="E9" s="25" t="s">
        <v>21</v>
      </c>
      <c r="F9" s="25" t="s">
        <v>44</v>
      </c>
      <c r="G9" s="31">
        <v>2023</v>
      </c>
      <c r="H9" s="28" t="s">
        <v>12</v>
      </c>
      <c r="I9" s="25" t="s">
        <v>28</v>
      </c>
      <c r="J9" s="25" t="s">
        <v>46</v>
      </c>
      <c r="K9" s="25"/>
      <c r="L9" s="23" t="s">
        <v>47</v>
      </c>
    </row>
    <row r="10" spans="1:13" ht="57" customHeight="1" x14ac:dyDescent="0.35">
      <c r="A10" s="23" t="s">
        <v>12</v>
      </c>
      <c r="B10" s="23" t="s">
        <v>13</v>
      </c>
      <c r="C10" s="23" t="s">
        <v>48</v>
      </c>
      <c r="D10" s="25">
        <v>2</v>
      </c>
      <c r="E10" s="25" t="s">
        <v>14</v>
      </c>
      <c r="F10" s="25" t="s">
        <v>49</v>
      </c>
      <c r="G10" s="31">
        <v>2023</v>
      </c>
      <c r="H10" s="28" t="s">
        <v>12</v>
      </c>
      <c r="I10" s="25" t="s">
        <v>28</v>
      </c>
      <c r="J10" s="25" t="s">
        <v>46</v>
      </c>
      <c r="K10" s="25"/>
      <c r="L10" s="23" t="s">
        <v>47</v>
      </c>
      <c r="M10" s="7"/>
    </row>
    <row r="11" spans="1:13" s="7" customFormat="1" ht="39" customHeight="1" x14ac:dyDescent="0.35">
      <c r="A11" s="23" t="s">
        <v>12</v>
      </c>
      <c r="B11" s="23" t="s">
        <v>25</v>
      </c>
      <c r="C11" s="24" t="s">
        <v>50</v>
      </c>
      <c r="D11" s="25">
        <v>1</v>
      </c>
      <c r="E11" s="26" t="s">
        <v>21</v>
      </c>
      <c r="F11" s="25" t="s">
        <v>31</v>
      </c>
      <c r="G11" s="27" t="s">
        <v>38</v>
      </c>
      <c r="H11" s="28" t="s">
        <v>12</v>
      </c>
      <c r="I11" s="25" t="s">
        <v>28</v>
      </c>
      <c r="J11" s="25" t="s">
        <v>51</v>
      </c>
      <c r="K11" s="25" t="s">
        <v>29</v>
      </c>
      <c r="L11" s="25" t="s">
        <v>51</v>
      </c>
      <c r="M11" s="3"/>
    </row>
    <row r="12" spans="1:13" ht="41" customHeight="1" x14ac:dyDescent="0.35">
      <c r="A12" s="23" t="s">
        <v>12</v>
      </c>
      <c r="B12" s="23" t="s">
        <v>13</v>
      </c>
      <c r="C12" s="42" t="s">
        <v>52</v>
      </c>
      <c r="D12" s="25">
        <v>1</v>
      </c>
      <c r="E12" s="25" t="s">
        <v>53</v>
      </c>
      <c r="F12" s="25" t="s">
        <v>27</v>
      </c>
      <c r="G12" s="25"/>
      <c r="H12" s="28" t="s">
        <v>12</v>
      </c>
      <c r="I12" s="25" t="s">
        <v>28</v>
      </c>
      <c r="J12" s="25" t="s">
        <v>54</v>
      </c>
      <c r="K12" s="25" t="s">
        <v>35</v>
      </c>
      <c r="L12" s="43" t="s">
        <v>55</v>
      </c>
    </row>
    <row r="13" spans="1:13" ht="40.15" customHeight="1" x14ac:dyDescent="0.35">
      <c r="A13" s="23" t="s">
        <v>12</v>
      </c>
      <c r="B13" s="23" t="s">
        <v>13</v>
      </c>
      <c r="C13" s="23" t="s">
        <v>56</v>
      </c>
      <c r="D13" s="25" t="s">
        <v>57</v>
      </c>
      <c r="E13" s="25" t="s">
        <v>57</v>
      </c>
      <c r="F13" s="25"/>
      <c r="G13" s="25"/>
      <c r="H13" s="28" t="s">
        <v>12</v>
      </c>
      <c r="I13" s="25" t="s">
        <v>120</v>
      </c>
      <c r="J13" s="25" t="s">
        <v>59</v>
      </c>
      <c r="K13" s="25" t="s">
        <v>38</v>
      </c>
      <c r="L13" s="43" t="s">
        <v>17</v>
      </c>
      <c r="M13" s="7"/>
    </row>
    <row r="14" spans="1:13" s="7" customFormat="1" ht="29.5" customHeight="1" x14ac:dyDescent="0.35">
      <c r="A14" s="23" t="s">
        <v>12</v>
      </c>
      <c r="B14" s="23" t="s">
        <v>13</v>
      </c>
      <c r="C14" s="24" t="s">
        <v>60</v>
      </c>
      <c r="D14" s="25">
        <v>6</v>
      </c>
      <c r="E14" s="26" t="s">
        <v>21</v>
      </c>
      <c r="F14" s="25" t="s">
        <v>31</v>
      </c>
      <c r="G14" s="25" t="s">
        <v>61</v>
      </c>
      <c r="H14" s="28" t="s">
        <v>12</v>
      </c>
      <c r="I14" s="25" t="s">
        <v>120</v>
      </c>
      <c r="J14" s="25" t="s">
        <v>59</v>
      </c>
      <c r="K14" s="25" t="s">
        <v>38</v>
      </c>
      <c r="L14" s="23" t="s">
        <v>17</v>
      </c>
      <c r="M14" s="3" t="s">
        <v>17</v>
      </c>
    </row>
    <row r="15" spans="1:13" ht="38.5" customHeight="1" x14ac:dyDescent="0.35">
      <c r="A15" s="23" t="s">
        <v>12</v>
      </c>
      <c r="B15" s="23" t="s">
        <v>13</v>
      </c>
      <c r="C15" s="42" t="s">
        <v>62</v>
      </c>
      <c r="D15" s="25">
        <v>6</v>
      </c>
      <c r="E15" s="25" t="s">
        <v>21</v>
      </c>
      <c r="F15" s="25" t="s">
        <v>31</v>
      </c>
      <c r="G15" s="25"/>
      <c r="H15" s="28" t="s">
        <v>12</v>
      </c>
      <c r="I15" s="25" t="s">
        <v>120</v>
      </c>
      <c r="J15" s="25" t="s">
        <v>59</v>
      </c>
      <c r="K15" s="25" t="s">
        <v>38</v>
      </c>
      <c r="L15" s="43" t="s">
        <v>17</v>
      </c>
    </row>
    <row r="16" spans="1:13" ht="29" x14ac:dyDescent="0.35">
      <c r="A16" s="23" t="s">
        <v>12</v>
      </c>
      <c r="B16" s="23" t="s">
        <v>13</v>
      </c>
      <c r="C16" s="43" t="s">
        <v>63</v>
      </c>
      <c r="D16" s="25">
        <v>3</v>
      </c>
      <c r="E16" s="25" t="s">
        <v>53</v>
      </c>
      <c r="F16" s="25" t="s">
        <v>31</v>
      </c>
      <c r="G16" s="25"/>
      <c r="H16" s="28" t="s">
        <v>12</v>
      </c>
      <c r="I16" s="25" t="s">
        <v>120</v>
      </c>
      <c r="J16" s="25" t="s">
        <v>64</v>
      </c>
      <c r="K16" s="25" t="s">
        <v>38</v>
      </c>
      <c r="L16" s="43" t="s">
        <v>17</v>
      </c>
      <c r="M16" s="7"/>
    </row>
    <row r="17" spans="1:13" s="7" customFormat="1" ht="40.15" customHeight="1" x14ac:dyDescent="0.35">
      <c r="A17" s="23" t="s">
        <v>12</v>
      </c>
      <c r="B17" s="23" t="s">
        <v>13</v>
      </c>
      <c r="C17" s="24" t="s">
        <v>65</v>
      </c>
      <c r="D17" s="25">
        <v>1</v>
      </c>
      <c r="E17" s="26" t="s">
        <v>14</v>
      </c>
      <c r="F17" s="25" t="s">
        <v>37</v>
      </c>
      <c r="G17" s="25"/>
      <c r="H17" s="28" t="s">
        <v>12</v>
      </c>
      <c r="I17" s="25" t="s">
        <v>120</v>
      </c>
      <c r="J17" s="25" t="s">
        <v>64</v>
      </c>
      <c r="K17" s="25" t="s">
        <v>38</v>
      </c>
      <c r="L17" s="42" t="s">
        <v>17</v>
      </c>
    </row>
    <row r="18" spans="1:13" s="7" customFormat="1" ht="40.15" customHeight="1" x14ac:dyDescent="0.35">
      <c r="A18" s="23" t="s">
        <v>12</v>
      </c>
      <c r="B18" s="23" t="s">
        <v>25</v>
      </c>
      <c r="C18" s="23" t="s">
        <v>66</v>
      </c>
      <c r="D18" s="25">
        <v>3</v>
      </c>
      <c r="E18" s="25" t="s">
        <v>14</v>
      </c>
      <c r="F18" s="25"/>
      <c r="G18" s="25"/>
      <c r="H18" s="28" t="s">
        <v>12</v>
      </c>
      <c r="I18" s="25" t="s">
        <v>120</v>
      </c>
      <c r="J18" s="25" t="s">
        <v>51</v>
      </c>
      <c r="K18" s="25"/>
      <c r="L18" s="43" t="s">
        <v>17</v>
      </c>
    </row>
    <row r="19" spans="1:13" s="7" customFormat="1" ht="40.15" customHeight="1" x14ac:dyDescent="0.35">
      <c r="A19" s="44" t="s">
        <v>111</v>
      </c>
      <c r="B19" s="44" t="s">
        <v>13</v>
      </c>
      <c r="C19" s="45" t="s">
        <v>68</v>
      </c>
      <c r="D19" s="46">
        <v>1</v>
      </c>
      <c r="E19" s="47" t="s">
        <v>14</v>
      </c>
      <c r="F19" s="46" t="s">
        <v>69</v>
      </c>
      <c r="G19" s="46"/>
      <c r="H19" s="48" t="s">
        <v>32</v>
      </c>
      <c r="I19" s="46" t="s">
        <v>120</v>
      </c>
      <c r="J19" s="46" t="s">
        <v>64</v>
      </c>
      <c r="K19" s="46" t="s">
        <v>38</v>
      </c>
      <c r="L19" s="49" t="s">
        <v>70</v>
      </c>
    </row>
    <row r="20" spans="1:13" s="7" customFormat="1" ht="46.5" customHeight="1" x14ac:dyDescent="0.35">
      <c r="A20" s="44" t="s">
        <v>30</v>
      </c>
      <c r="B20" s="44" t="s">
        <v>13</v>
      </c>
      <c r="C20" s="45" t="s">
        <v>71</v>
      </c>
      <c r="D20" s="46">
        <v>1</v>
      </c>
      <c r="E20" s="47" t="s">
        <v>21</v>
      </c>
      <c r="F20" s="46" t="s">
        <v>27</v>
      </c>
      <c r="G20" s="46" t="s">
        <v>61</v>
      </c>
      <c r="H20" s="48" t="s">
        <v>121</v>
      </c>
      <c r="I20" s="46" t="s">
        <v>120</v>
      </c>
      <c r="J20" s="35" t="s">
        <v>17</v>
      </c>
      <c r="K20" s="35"/>
      <c r="L20" s="16" t="s">
        <v>73</v>
      </c>
    </row>
    <row r="21" spans="1:13" s="7" customFormat="1" ht="40.15" customHeight="1" x14ac:dyDescent="0.35">
      <c r="A21" s="44" t="s">
        <v>111</v>
      </c>
      <c r="B21" s="44" t="s">
        <v>13</v>
      </c>
      <c r="C21" s="45" t="s">
        <v>74</v>
      </c>
      <c r="D21" s="46">
        <v>1</v>
      </c>
      <c r="E21" s="47" t="s">
        <v>21</v>
      </c>
      <c r="F21" s="46" t="s">
        <v>67</v>
      </c>
      <c r="G21" s="46"/>
      <c r="H21" s="48" t="s">
        <v>32</v>
      </c>
      <c r="I21" s="46" t="s">
        <v>120</v>
      </c>
      <c r="J21" s="46"/>
      <c r="K21" s="46" t="s">
        <v>38</v>
      </c>
      <c r="L21" s="50" t="s">
        <v>75</v>
      </c>
    </row>
    <row r="22" spans="1:13" s="7" customFormat="1" ht="40.15" customHeight="1" x14ac:dyDescent="0.35">
      <c r="A22" s="44" t="s">
        <v>111</v>
      </c>
      <c r="B22" s="44" t="s">
        <v>13</v>
      </c>
      <c r="C22" s="45" t="s">
        <v>76</v>
      </c>
      <c r="D22" s="46">
        <v>2</v>
      </c>
      <c r="E22" s="47" t="s">
        <v>21</v>
      </c>
      <c r="F22" s="46" t="s">
        <v>67</v>
      </c>
      <c r="G22" s="46"/>
      <c r="H22" s="48" t="s">
        <v>32</v>
      </c>
      <c r="I22" s="46" t="s">
        <v>120</v>
      </c>
      <c r="J22" s="46"/>
      <c r="K22" s="46" t="s">
        <v>38</v>
      </c>
      <c r="L22" s="49" t="s">
        <v>41</v>
      </c>
      <c r="M22" s="3"/>
    </row>
    <row r="23" spans="1:13" s="7" customFormat="1" ht="40.15" customHeight="1" x14ac:dyDescent="0.35">
      <c r="A23" s="44" t="s">
        <v>12</v>
      </c>
      <c r="B23" s="44" t="s">
        <v>25</v>
      </c>
      <c r="C23" s="45" t="s">
        <v>26</v>
      </c>
      <c r="D23" s="46">
        <v>1</v>
      </c>
      <c r="E23" s="47" t="s">
        <v>21</v>
      </c>
      <c r="F23" s="46" t="s">
        <v>31</v>
      </c>
      <c r="G23" s="66">
        <v>45413</v>
      </c>
      <c r="H23" s="48" t="s">
        <v>121</v>
      </c>
      <c r="I23" s="46" t="s">
        <v>28</v>
      </c>
      <c r="J23" s="63"/>
      <c r="K23" s="46"/>
      <c r="L23" s="49"/>
      <c r="M23" s="3"/>
    </row>
    <row r="24" spans="1:13" s="7" customFormat="1" ht="40.15" customHeight="1" x14ac:dyDescent="0.35">
      <c r="A24" s="44" t="s">
        <v>30</v>
      </c>
      <c r="B24" s="44" t="s">
        <v>13</v>
      </c>
      <c r="C24" s="45" t="s">
        <v>20</v>
      </c>
      <c r="D24" s="46">
        <v>1</v>
      </c>
      <c r="E24" s="47" t="s">
        <v>21</v>
      </c>
      <c r="F24" s="46" t="s">
        <v>31</v>
      </c>
      <c r="G24" s="66" t="s">
        <v>38</v>
      </c>
      <c r="H24" s="48" t="s">
        <v>32</v>
      </c>
      <c r="I24" s="46" t="s">
        <v>120</v>
      </c>
      <c r="J24" s="63"/>
      <c r="K24" s="46"/>
      <c r="L24" s="49"/>
      <c r="M24" s="3"/>
    </row>
    <row r="25" spans="1:13" s="7" customFormat="1" ht="40.15" customHeight="1" x14ac:dyDescent="0.35">
      <c r="A25" s="36" t="s">
        <v>116</v>
      </c>
      <c r="B25" s="36" t="s">
        <v>13</v>
      </c>
      <c r="C25" s="64" t="s">
        <v>18</v>
      </c>
      <c r="D25" s="65">
        <v>3</v>
      </c>
      <c r="E25" s="65" t="s">
        <v>21</v>
      </c>
      <c r="F25" s="65" t="s">
        <v>15</v>
      </c>
      <c r="G25" s="51" t="s">
        <v>16</v>
      </c>
      <c r="H25" s="51" t="s">
        <v>32</v>
      </c>
      <c r="I25" s="40" t="s">
        <v>120</v>
      </c>
      <c r="J25" s="63"/>
      <c r="K25" s="46"/>
      <c r="L25" s="49"/>
      <c r="M25" s="3"/>
    </row>
    <row r="26" spans="1:13" ht="40.15" customHeight="1" x14ac:dyDescent="0.35">
      <c r="A26" s="36" t="s">
        <v>116</v>
      </c>
      <c r="B26" s="36" t="s">
        <v>13</v>
      </c>
      <c r="C26" s="36" t="s">
        <v>119</v>
      </c>
      <c r="D26" s="40">
        <v>2</v>
      </c>
      <c r="E26" s="40" t="s">
        <v>53</v>
      </c>
      <c r="F26" s="40" t="s">
        <v>67</v>
      </c>
      <c r="G26" s="40" t="s">
        <v>17</v>
      </c>
      <c r="H26" s="51" t="s">
        <v>32</v>
      </c>
      <c r="I26" s="40" t="s">
        <v>120</v>
      </c>
      <c r="J26" s="56"/>
      <c r="K26" s="40"/>
      <c r="L26" s="30" t="s">
        <v>77</v>
      </c>
    </row>
    <row r="27" spans="1:13" ht="40.15" customHeight="1" x14ac:dyDescent="0.35">
      <c r="A27" s="36" t="s">
        <v>116</v>
      </c>
      <c r="B27" s="36" t="s">
        <v>13</v>
      </c>
      <c r="C27" s="36" t="s">
        <v>78</v>
      </c>
      <c r="D27" s="40" t="s">
        <v>125</v>
      </c>
      <c r="E27" s="40" t="s">
        <v>57</v>
      </c>
      <c r="F27" s="40" t="s">
        <v>79</v>
      </c>
      <c r="G27" s="40"/>
      <c r="H27" s="51" t="s">
        <v>32</v>
      </c>
      <c r="I27" s="40" t="s">
        <v>120</v>
      </c>
      <c r="J27" s="57" t="s">
        <v>72</v>
      </c>
      <c r="K27" s="52"/>
      <c r="L27" s="53" t="s">
        <v>80</v>
      </c>
    </row>
    <row r="28" spans="1:13" ht="30" customHeight="1" x14ac:dyDescent="0.35">
      <c r="A28" s="36" t="s">
        <v>116</v>
      </c>
      <c r="B28" s="4" t="s">
        <v>13</v>
      </c>
      <c r="C28" s="2" t="s">
        <v>82</v>
      </c>
      <c r="D28" s="9" t="s">
        <v>57</v>
      </c>
      <c r="E28" s="9" t="s">
        <v>57</v>
      </c>
      <c r="F28" s="9"/>
      <c r="G28" s="9"/>
      <c r="H28" s="10" t="s">
        <v>32</v>
      </c>
      <c r="I28" s="9" t="s">
        <v>120</v>
      </c>
      <c r="J28" s="59"/>
      <c r="K28" s="8"/>
      <c r="L28" s="54" t="s">
        <v>83</v>
      </c>
    </row>
    <row r="29" spans="1:13" ht="30" customHeight="1" x14ac:dyDescent="0.35">
      <c r="A29" s="36" t="s">
        <v>116</v>
      </c>
      <c r="B29" s="17" t="s">
        <v>13</v>
      </c>
      <c r="C29" s="18" t="s">
        <v>84</v>
      </c>
      <c r="D29" s="19" t="s">
        <v>57</v>
      </c>
      <c r="E29" s="19" t="s">
        <v>57</v>
      </c>
      <c r="F29" s="19"/>
      <c r="G29" s="19"/>
      <c r="H29" s="20" t="s">
        <v>32</v>
      </c>
      <c r="I29" s="19" t="s">
        <v>120</v>
      </c>
      <c r="J29" s="58"/>
      <c r="K29" s="55"/>
      <c r="L29" s="18" t="s">
        <v>83</v>
      </c>
    </row>
    <row r="30" spans="1:13" ht="40.15" customHeight="1" x14ac:dyDescent="0.35">
      <c r="A30" s="39" t="s">
        <v>116</v>
      </c>
      <c r="B30" s="4" t="s">
        <v>13</v>
      </c>
      <c r="C30" s="4" t="s">
        <v>85</v>
      </c>
      <c r="D30" s="9" t="s">
        <v>57</v>
      </c>
      <c r="E30" s="9" t="s">
        <v>57</v>
      </c>
      <c r="F30" s="9"/>
      <c r="G30" s="9"/>
      <c r="H30" s="10" t="s">
        <v>32</v>
      </c>
      <c r="I30" s="9" t="s">
        <v>120</v>
      </c>
      <c r="J30" s="60"/>
      <c r="K30" s="9"/>
      <c r="L30" s="13" t="s">
        <v>86</v>
      </c>
    </row>
    <row r="31" spans="1:13" ht="40.15" customHeight="1" x14ac:dyDescent="0.35">
      <c r="A31" s="36" t="s">
        <v>116</v>
      </c>
      <c r="B31" s="4" t="s">
        <v>13</v>
      </c>
      <c r="C31" s="4" t="s">
        <v>87</v>
      </c>
      <c r="D31" s="9" t="s">
        <v>57</v>
      </c>
      <c r="E31" s="9" t="s">
        <v>57</v>
      </c>
      <c r="F31" s="9"/>
      <c r="G31" s="9"/>
      <c r="H31" s="10" t="s">
        <v>32</v>
      </c>
      <c r="I31" s="9" t="s">
        <v>120</v>
      </c>
      <c r="J31" s="9"/>
      <c r="K31" s="9"/>
      <c r="L31" s="2" t="s">
        <v>17</v>
      </c>
    </row>
    <row r="32" spans="1:13" ht="40.15" customHeight="1" x14ac:dyDescent="0.35">
      <c r="A32" s="36" t="s">
        <v>116</v>
      </c>
      <c r="B32" s="4" t="s">
        <v>13</v>
      </c>
      <c r="C32" s="4" t="s">
        <v>88</v>
      </c>
      <c r="D32" s="9" t="s">
        <v>57</v>
      </c>
      <c r="E32" s="9" t="s">
        <v>57</v>
      </c>
      <c r="F32" s="9"/>
      <c r="G32" s="9"/>
      <c r="H32" s="10" t="s">
        <v>32</v>
      </c>
      <c r="I32" s="9" t="s">
        <v>120</v>
      </c>
      <c r="J32" s="9"/>
      <c r="K32" s="9"/>
      <c r="L32" s="2" t="s">
        <v>17</v>
      </c>
    </row>
    <row r="33" spans="1:12" ht="40.15" customHeight="1" x14ac:dyDescent="0.35">
      <c r="A33" s="36" t="s">
        <v>116</v>
      </c>
      <c r="B33" s="4" t="s">
        <v>13</v>
      </c>
      <c r="C33" s="4" t="s">
        <v>89</v>
      </c>
      <c r="D33" s="9" t="s">
        <v>57</v>
      </c>
      <c r="E33" s="9" t="s">
        <v>57</v>
      </c>
      <c r="F33" s="9"/>
      <c r="G33" s="9"/>
      <c r="H33" s="10" t="s">
        <v>32</v>
      </c>
      <c r="I33" s="9" t="s">
        <v>120</v>
      </c>
      <c r="J33" s="9"/>
      <c r="K33" s="9"/>
      <c r="L33" s="2" t="s">
        <v>90</v>
      </c>
    </row>
    <row r="34" spans="1:12" ht="40.15" customHeight="1" x14ac:dyDescent="0.35">
      <c r="A34" s="13" t="s">
        <v>116</v>
      </c>
      <c r="B34" s="13" t="s">
        <v>13</v>
      </c>
      <c r="C34" s="4" t="s">
        <v>91</v>
      </c>
      <c r="D34" s="9" t="s">
        <v>57</v>
      </c>
      <c r="E34" s="9" t="s">
        <v>57</v>
      </c>
      <c r="F34" s="9"/>
      <c r="G34" s="9"/>
      <c r="H34" s="9" t="s">
        <v>32</v>
      </c>
      <c r="I34" s="9" t="s">
        <v>120</v>
      </c>
      <c r="J34" s="9"/>
      <c r="K34" s="9"/>
      <c r="L34" s="2" t="s">
        <v>92</v>
      </c>
    </row>
    <row r="35" spans="1:12" ht="37.5" customHeight="1" x14ac:dyDescent="0.35">
      <c r="A35" s="62" t="s">
        <v>116</v>
      </c>
      <c r="B35" s="62" t="s">
        <v>123</v>
      </c>
      <c r="C35" s="36" t="s">
        <v>93</v>
      </c>
      <c r="D35" s="40">
        <v>1</v>
      </c>
      <c r="E35" s="40" t="s">
        <v>14</v>
      </c>
      <c r="F35" s="40" t="s">
        <v>79</v>
      </c>
      <c r="G35" s="40"/>
      <c r="H35" s="40" t="s">
        <v>32</v>
      </c>
      <c r="I35" s="40" t="s">
        <v>28</v>
      </c>
      <c r="J35" s="40" t="s">
        <v>94</v>
      </c>
      <c r="K35" s="40"/>
      <c r="L35" s="32" t="s">
        <v>95</v>
      </c>
    </row>
    <row r="36" spans="1:12" ht="29.5" customHeight="1" x14ac:dyDescent="0.35">
      <c r="A36" s="62" t="s">
        <v>116</v>
      </c>
      <c r="B36" s="62" t="s">
        <v>25</v>
      </c>
      <c r="C36" s="36" t="s">
        <v>96</v>
      </c>
      <c r="D36" s="40">
        <v>1</v>
      </c>
      <c r="E36" s="40" t="s">
        <v>14</v>
      </c>
      <c r="F36" s="40" t="s">
        <v>79</v>
      </c>
      <c r="G36" s="40"/>
      <c r="H36" s="40" t="s">
        <v>32</v>
      </c>
      <c r="I36" s="40" t="s">
        <v>28</v>
      </c>
      <c r="J36" s="40" t="s">
        <v>97</v>
      </c>
      <c r="K36" s="40"/>
      <c r="L36" s="32" t="s">
        <v>98</v>
      </c>
    </row>
    <row r="37" spans="1:12" ht="39" customHeight="1" x14ac:dyDescent="0.35">
      <c r="A37" s="62" t="s">
        <v>116</v>
      </c>
      <c r="B37" s="62" t="s">
        <v>25</v>
      </c>
      <c r="C37" s="36" t="s">
        <v>99</v>
      </c>
      <c r="D37" s="40">
        <v>1</v>
      </c>
      <c r="E37" s="40" t="s">
        <v>14</v>
      </c>
      <c r="F37" s="40" t="s">
        <v>79</v>
      </c>
      <c r="G37" s="40"/>
      <c r="H37" s="40" t="s">
        <v>32</v>
      </c>
      <c r="I37" s="40" t="s">
        <v>28</v>
      </c>
      <c r="J37" s="40"/>
      <c r="K37" s="40"/>
      <c r="L37" s="32" t="s">
        <v>100</v>
      </c>
    </row>
    <row r="38" spans="1:12" ht="40.15" customHeight="1" x14ac:dyDescent="0.35">
      <c r="A38" s="13" t="s">
        <v>116</v>
      </c>
      <c r="B38" s="13" t="s">
        <v>13</v>
      </c>
      <c r="C38" s="4" t="s">
        <v>126</v>
      </c>
      <c r="D38" s="9" t="s">
        <v>57</v>
      </c>
      <c r="E38" s="9" t="s">
        <v>21</v>
      </c>
      <c r="F38" s="9"/>
      <c r="G38" s="9"/>
      <c r="H38" s="9" t="s">
        <v>32</v>
      </c>
      <c r="I38" s="9" t="s">
        <v>120</v>
      </c>
      <c r="J38" s="9"/>
      <c r="K38" s="9"/>
      <c r="L38" s="2" t="s">
        <v>103</v>
      </c>
    </row>
    <row r="39" spans="1:12" ht="40.15" customHeight="1" x14ac:dyDescent="0.35">
      <c r="A39" s="13" t="s">
        <v>116</v>
      </c>
      <c r="B39" s="13" t="s">
        <v>13</v>
      </c>
      <c r="C39" s="4" t="s">
        <v>104</v>
      </c>
      <c r="D39" s="9" t="s">
        <v>57</v>
      </c>
      <c r="E39" s="9" t="s">
        <v>21</v>
      </c>
      <c r="F39" s="9"/>
      <c r="G39" s="9"/>
      <c r="H39" s="9" t="s">
        <v>32</v>
      </c>
      <c r="I39" s="9" t="s">
        <v>120</v>
      </c>
      <c r="J39" s="9"/>
      <c r="K39" s="9"/>
      <c r="L39" s="2" t="s">
        <v>105</v>
      </c>
    </row>
    <row r="40" spans="1:12" ht="40.15" customHeight="1" x14ac:dyDescent="0.35">
      <c r="A40" s="13" t="s">
        <v>116</v>
      </c>
      <c r="B40" s="13" t="s">
        <v>13</v>
      </c>
      <c r="C40" s="4" t="s">
        <v>106</v>
      </c>
      <c r="D40" s="9" t="s">
        <v>57</v>
      </c>
      <c r="E40" s="9" t="s">
        <v>21</v>
      </c>
      <c r="F40" s="9"/>
      <c r="G40" s="9"/>
      <c r="H40" s="9" t="s">
        <v>32</v>
      </c>
      <c r="I40" s="9" t="s">
        <v>120</v>
      </c>
      <c r="J40" s="9"/>
      <c r="K40" s="9"/>
      <c r="L40" s="2" t="s">
        <v>107</v>
      </c>
    </row>
    <row r="41" spans="1:12" ht="40.15" customHeight="1" x14ac:dyDescent="0.35">
      <c r="A41" s="13" t="s">
        <v>116</v>
      </c>
      <c r="B41" s="17" t="s">
        <v>13</v>
      </c>
      <c r="C41" s="21" t="s">
        <v>122</v>
      </c>
      <c r="D41" s="19" t="s">
        <v>57</v>
      </c>
      <c r="E41" s="9" t="s">
        <v>21</v>
      </c>
      <c r="F41" s="19" t="s">
        <v>17</v>
      </c>
      <c r="G41" s="19" t="s">
        <v>17</v>
      </c>
      <c r="H41" s="9" t="s">
        <v>32</v>
      </c>
      <c r="I41" s="19" t="s">
        <v>120</v>
      </c>
      <c r="J41" s="19"/>
      <c r="K41" s="19"/>
      <c r="L41" s="33" t="s">
        <v>108</v>
      </c>
    </row>
    <row r="42" spans="1:12" ht="40.15" customHeight="1" x14ac:dyDescent="0.35">
      <c r="A42" s="13" t="s">
        <v>116</v>
      </c>
      <c r="B42" s="13" t="s">
        <v>13</v>
      </c>
      <c r="C42" s="4" t="s">
        <v>109</v>
      </c>
      <c r="D42" s="9" t="s">
        <v>57</v>
      </c>
      <c r="E42" s="9" t="s">
        <v>21</v>
      </c>
      <c r="F42" s="9"/>
      <c r="G42" s="9"/>
      <c r="H42" s="9" t="s">
        <v>32</v>
      </c>
      <c r="I42" s="9" t="s">
        <v>120</v>
      </c>
      <c r="J42" s="9"/>
      <c r="K42" s="9"/>
      <c r="L42" s="2" t="s">
        <v>110</v>
      </c>
    </row>
  </sheetData>
  <autoFilter ref="A2:L42" xr:uid="{00000000-0001-0000-0000-000000000000}"/>
  <sortState xmlns:xlrd2="http://schemas.microsoft.com/office/spreadsheetml/2017/richdata2" ref="C3:G7">
    <sortCondition ref="G2:G7"/>
  </sortState>
  <mergeCells count="1">
    <mergeCell ref="A1:I1"/>
  </mergeCells>
  <dataValidations count="1">
    <dataValidation type="list" allowBlank="1" showDropDown="1" showInputMessage="1" showErrorMessage="1" sqref="K3 K5:K42" xr:uid="{F7AC41CF-5D15-48BF-A07A-FB9AA1C21D05}">
      <formula1>"Fleet, RIT Team, Income Only, N/A"</formula1>
    </dataValidation>
  </dataValidations>
  <pageMargins left="0.7" right="0.7" top="0.75" bottom="0.75" header="0.3" footer="0.3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6C15675-0822-44EC-8D68-A7CA1EA22D9C}">
          <x14:formula1>
            <xm:f>Sheet1!$A$22:$A$23</xm:f>
          </x14:formula1>
          <xm:sqref>E11 E14 E17:E25 E3:E8</xm:sqref>
        </x14:dataValidation>
        <x14:dataValidation type="list" allowBlank="1" showInputMessage="1" showErrorMessage="1" xr:uid="{8BD94624-528D-446B-8EC5-CCDD30D07A92}">
          <x14:formula1>
            <xm:f>Sheet1!$A$9:$A$14</xm:f>
          </x14:formula1>
          <xm:sqref>I6:I8 I3:I4 I23:I25</xm:sqref>
        </x14:dataValidation>
        <x14:dataValidation type="list" allowBlank="1" showInputMessage="1" showErrorMessage="1" xr:uid="{6A22171B-6865-4BE6-871A-A1C277F9FEF5}">
          <x14:formula1>
            <xm:f>Sheet1!$A$9:$A$12</xm:f>
          </x14:formula1>
          <xm:sqref>I41 I5 I26:I33 I9:I22</xm:sqref>
        </x14:dataValidation>
        <x14:dataValidation type="list" allowBlank="1" showInputMessage="1" showErrorMessage="1" xr:uid="{08274026-6725-46BB-A8BE-127282F85286}">
          <x14:formula1>
            <xm:f>Sheet1!$A$6:$A$7</xm:f>
          </x14:formula1>
          <xm:sqref>B41 B3:B33</xm:sqref>
        </x14:dataValidation>
        <x14:dataValidation type="list" allowBlank="1" showInputMessage="1" showErrorMessage="1" promptTitle="Existing, Proposed, Removed" xr:uid="{7C579253-4B04-44F0-A0D7-45C2D03DBCD2}">
          <x14:formula1>
            <xm:f>Sheet1!$A$1:$A$2</xm:f>
          </x14:formula1>
          <xm:sqref>A2</xm:sqref>
        </x14:dataValidation>
        <x14:dataValidation type="list" allowBlank="1" showInputMessage="1" showErrorMessage="1" xr:uid="{1F576AD9-77E6-44FA-98A8-A2583019C6BA}">
          <x14:formula1>
            <xm:f>Sheet1!$A$16:$A$20</xm:f>
          </x14:formula1>
          <xm:sqref>H3:H33</xm:sqref>
        </x14:dataValidation>
        <x14:dataValidation type="list" allowBlank="1" showInputMessage="1" showErrorMessage="1" xr:uid="{6905E4CD-D740-487A-831D-F3C28E08B983}">
          <x14:formula1>
            <xm:f>Sheet1!$A$1:$A$4</xm:f>
          </x14:formula1>
          <xm:sqref>A3:A42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6D95B-F3FC-439C-9EE2-A44F653A21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AF149-4599-4668-B0E8-FCAE61498C49}">
  <dimension ref="A1:A23"/>
  <sheetViews>
    <sheetView topLeftCell="A5" workbookViewId="0">
      <selection activeCell="F15" sqref="F15"/>
    </sheetView>
  </sheetViews>
  <sheetFormatPr defaultRowHeight="14.5" x14ac:dyDescent="0.35"/>
  <sheetData>
    <row r="1" spans="1:1" x14ac:dyDescent="0.35">
      <c r="A1" t="s">
        <v>12</v>
      </c>
    </row>
    <row r="2" spans="1:1" x14ac:dyDescent="0.35">
      <c r="A2" t="s">
        <v>30</v>
      </c>
    </row>
    <row r="3" spans="1:1" x14ac:dyDescent="0.35">
      <c r="A3" t="s">
        <v>116</v>
      </c>
    </row>
    <row r="4" spans="1:1" x14ac:dyDescent="0.35">
      <c r="A4" t="s">
        <v>111</v>
      </c>
    </row>
    <row r="6" spans="1:1" x14ac:dyDescent="0.35">
      <c r="A6" t="s">
        <v>13</v>
      </c>
    </row>
    <row r="7" spans="1:1" x14ac:dyDescent="0.35">
      <c r="A7" t="s">
        <v>25</v>
      </c>
    </row>
    <row r="9" spans="1:1" x14ac:dyDescent="0.35">
      <c r="A9" t="s">
        <v>58</v>
      </c>
    </row>
    <row r="10" spans="1:1" x14ac:dyDescent="0.35">
      <c r="A10" t="s">
        <v>28</v>
      </c>
    </row>
    <row r="11" spans="1:1" x14ac:dyDescent="0.35">
      <c r="A11" t="s">
        <v>120</v>
      </c>
    </row>
    <row r="12" spans="1:1" x14ac:dyDescent="0.35">
      <c r="A12" t="s">
        <v>114</v>
      </c>
    </row>
    <row r="13" spans="1:1" x14ac:dyDescent="0.35">
      <c r="A13" t="s">
        <v>117</v>
      </c>
    </row>
    <row r="14" spans="1:1" x14ac:dyDescent="0.35">
      <c r="A14" t="s">
        <v>38</v>
      </c>
    </row>
    <row r="16" spans="1:1" x14ac:dyDescent="0.35">
      <c r="A16" t="s">
        <v>32</v>
      </c>
    </row>
    <row r="17" spans="1:1" x14ac:dyDescent="0.35">
      <c r="A17" t="s">
        <v>121</v>
      </c>
    </row>
    <row r="18" spans="1:1" x14ac:dyDescent="0.35">
      <c r="A18" t="s">
        <v>12</v>
      </c>
    </row>
    <row r="19" spans="1:1" x14ac:dyDescent="0.35">
      <c r="A19" t="s">
        <v>112</v>
      </c>
    </row>
    <row r="20" spans="1:1" x14ac:dyDescent="0.35">
      <c r="A20" t="s">
        <v>45</v>
      </c>
    </row>
    <row r="22" spans="1:1" x14ac:dyDescent="0.35">
      <c r="A22" t="s">
        <v>14</v>
      </c>
    </row>
    <row r="23" spans="1:1" x14ac:dyDescent="0.35">
      <c r="A23" t="s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08DE3-CA08-4A63-97D6-A77347A17845}">
  <dimension ref="A1:J9"/>
  <sheetViews>
    <sheetView zoomScale="70" zoomScaleNormal="70" workbookViewId="0">
      <selection activeCell="C3" sqref="C3"/>
    </sheetView>
  </sheetViews>
  <sheetFormatPr defaultRowHeight="14.5" x14ac:dyDescent="0.35"/>
  <cols>
    <col min="1" max="1" width="13.7265625" customWidth="1"/>
    <col min="3" max="3" width="20" customWidth="1"/>
    <col min="7" max="7" width="18.7265625" customWidth="1"/>
    <col min="8" max="8" width="16.54296875" customWidth="1"/>
    <col min="9" max="9" width="14" customWidth="1"/>
    <col min="10" max="10" width="49.1796875" customWidth="1"/>
  </cols>
  <sheetData>
    <row r="1" spans="1:10" ht="15.5" x14ac:dyDescent="0.35">
      <c r="A1" s="3"/>
      <c r="B1" s="3"/>
      <c r="C1" s="14"/>
      <c r="D1" s="11"/>
      <c r="E1" s="11"/>
      <c r="F1" s="11"/>
      <c r="G1" s="12"/>
      <c r="H1" s="12"/>
      <c r="I1" s="12"/>
      <c r="J1" s="1"/>
    </row>
    <row r="2" spans="1:10" ht="29" x14ac:dyDescent="0.35">
      <c r="A2" s="5" t="s">
        <v>0</v>
      </c>
      <c r="B2" s="5" t="s">
        <v>1</v>
      </c>
      <c r="C2" s="1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11</v>
      </c>
    </row>
    <row r="3" spans="1:10" ht="58" x14ac:dyDescent="0.35">
      <c r="A3" s="4" t="s">
        <v>30</v>
      </c>
      <c r="B3" s="4" t="s">
        <v>13</v>
      </c>
      <c r="C3" s="6" t="s">
        <v>68</v>
      </c>
      <c r="D3" s="9" t="s">
        <v>57</v>
      </c>
      <c r="E3" s="8" t="s">
        <v>57</v>
      </c>
      <c r="F3" s="9"/>
      <c r="G3" s="9"/>
      <c r="H3" s="10" t="s">
        <v>32</v>
      </c>
      <c r="I3" s="9" t="s">
        <v>58</v>
      </c>
      <c r="J3" s="4" t="s">
        <v>113</v>
      </c>
    </row>
    <row r="4" spans="1:10" ht="58" x14ac:dyDescent="0.35">
      <c r="A4" s="4" t="s">
        <v>30</v>
      </c>
      <c r="B4" s="17" t="s">
        <v>13</v>
      </c>
      <c r="C4" s="18" t="s">
        <v>81</v>
      </c>
      <c r="D4" s="19" t="s">
        <v>57</v>
      </c>
      <c r="E4" s="19" t="s">
        <v>57</v>
      </c>
      <c r="F4" s="19"/>
      <c r="G4" s="19"/>
      <c r="H4" s="20" t="s">
        <v>32</v>
      </c>
      <c r="I4" s="19" t="s">
        <v>58</v>
      </c>
      <c r="J4" s="22" t="s">
        <v>105</v>
      </c>
    </row>
    <row r="5" spans="1:10" ht="58" x14ac:dyDescent="0.35">
      <c r="A5" s="4" t="s">
        <v>30</v>
      </c>
      <c r="B5" s="17" t="s">
        <v>13</v>
      </c>
      <c r="C5" s="18" t="s">
        <v>84</v>
      </c>
      <c r="D5" s="19" t="s">
        <v>57</v>
      </c>
      <c r="E5" s="19" t="s">
        <v>57</v>
      </c>
      <c r="F5" s="19"/>
      <c r="G5" s="19"/>
      <c r="H5" s="20" t="s">
        <v>32</v>
      </c>
      <c r="I5" s="19" t="s">
        <v>58</v>
      </c>
      <c r="J5" s="18" t="s">
        <v>105</v>
      </c>
    </row>
    <row r="6" spans="1:10" ht="43.5" x14ac:dyDescent="0.35">
      <c r="A6" s="3" t="s">
        <v>30</v>
      </c>
      <c r="B6" s="2" t="s">
        <v>101</v>
      </c>
      <c r="C6" s="4" t="s">
        <v>102</v>
      </c>
      <c r="D6" s="9" t="s">
        <v>57</v>
      </c>
      <c r="E6" s="9"/>
      <c r="F6" s="9"/>
      <c r="G6" s="9"/>
      <c r="H6" s="9" t="s">
        <v>32</v>
      </c>
      <c r="I6" s="9" t="s">
        <v>58</v>
      </c>
      <c r="J6" s="2" t="s">
        <v>103</v>
      </c>
    </row>
    <row r="7" spans="1:10" ht="72.5" x14ac:dyDescent="0.35">
      <c r="A7" s="3" t="s">
        <v>30</v>
      </c>
      <c r="B7" s="2" t="s">
        <v>101</v>
      </c>
      <c r="C7" s="4" t="s">
        <v>104</v>
      </c>
      <c r="D7" s="9" t="s">
        <v>57</v>
      </c>
      <c r="E7" s="9"/>
      <c r="F7" s="9"/>
      <c r="G7" s="9"/>
      <c r="H7" s="9" t="s">
        <v>32</v>
      </c>
      <c r="I7" s="9" t="s">
        <v>58</v>
      </c>
      <c r="J7" s="2" t="s">
        <v>105</v>
      </c>
    </row>
    <row r="8" spans="1:10" x14ac:dyDescent="0.35">
      <c r="A8" s="3"/>
      <c r="B8" s="2"/>
      <c r="C8" s="4"/>
      <c r="D8" s="9"/>
      <c r="E8" s="9"/>
      <c r="F8" s="9"/>
      <c r="G8" s="9"/>
      <c r="H8" s="9"/>
      <c r="I8" s="9"/>
      <c r="J8" s="2"/>
    </row>
    <row r="9" spans="1:10" x14ac:dyDescent="0.35">
      <c r="A9" s="3"/>
      <c r="B9" s="2"/>
      <c r="C9" s="4"/>
      <c r="D9" s="9"/>
      <c r="E9" s="9"/>
      <c r="F9" s="9"/>
      <c r="G9" s="9"/>
      <c r="H9" s="9"/>
      <c r="I9" s="9"/>
      <c r="J9" s="2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732B488-2A5C-47EA-BD4B-250E3363247D}">
          <x14:formula1>
            <xm:f>Sheet1!$A$22:$A$23</xm:f>
          </x14:formula1>
          <xm:sqref>E3</xm:sqref>
        </x14:dataValidation>
        <x14:dataValidation type="list" allowBlank="1" showInputMessage="1" showErrorMessage="1" xr:uid="{81403A29-2860-4DCD-9CD4-1E2C04F7B62E}">
          <x14:formula1>
            <xm:f>Sheet1!$A$1:$A$2</xm:f>
          </x14:formula1>
          <xm:sqref>A3:A5</xm:sqref>
        </x14:dataValidation>
        <x14:dataValidation type="list" allowBlank="1" showInputMessage="1" showErrorMessage="1" xr:uid="{8F1EA8A1-64C5-45D5-8DCA-AA7F626C52AA}">
          <x14:formula1>
            <xm:f>Sheet1!$A$9:$A$12</xm:f>
          </x14:formula1>
          <xm:sqref>I3:I5</xm:sqref>
        </x14:dataValidation>
        <x14:dataValidation type="list" allowBlank="1" showInputMessage="1" showErrorMessage="1" xr:uid="{8360C60E-3BA7-48A8-B060-8D2BBA973404}">
          <x14:formula1>
            <xm:f>Sheet1!$A$16:$A$20</xm:f>
          </x14:formula1>
          <xm:sqref>H3:H5</xm:sqref>
        </x14:dataValidation>
        <x14:dataValidation type="list" allowBlank="1" showInputMessage="1" showErrorMessage="1" xr:uid="{B19D965B-C294-40C7-A5D7-0CE041585276}">
          <x14:formula1>
            <xm:f>Sheet1!$A$6:$A$7</xm:f>
          </x14:formula1>
          <xm:sqref>B3:B5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ca25bc-d8ab-4a6f-8787-30424566c066">
      <Terms xmlns="http://schemas.microsoft.com/office/infopath/2007/PartnerControls"/>
    </lcf76f155ced4ddcb4097134ff3c332f>
    <SharedWithUsers xmlns="358494b9-3a00-4c3a-9f89-3af109704bd8">
      <UserInfo>
        <DisplayName>Douglas Gray</DisplayName>
        <AccountId>29</AccountId>
        <AccountType/>
      </UserInfo>
      <UserInfo>
        <DisplayName>Helen Oakes</DisplayName>
        <AccountId>30</AccountId>
        <AccountType/>
      </UserInfo>
      <UserInfo>
        <DisplayName>Emma Garbutt</DisplayName>
        <AccountId>31</AccountId>
        <AccountType/>
      </UserInfo>
      <UserInfo>
        <DisplayName>Colin Johns</DisplayName>
        <AccountId>32</AccountId>
        <AccountType/>
      </UserInfo>
      <UserInfo>
        <DisplayName>Michael Kay</DisplayName>
        <AccountId>33</AccountId>
        <AccountType/>
      </UserInfo>
      <UserInfo>
        <DisplayName>Simon Houldsworth</DisplayName>
        <AccountId>18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FF3A57D4AB304FB9366DB3580E5CD8" ma:contentTypeVersion="13" ma:contentTypeDescription="Create a new document." ma:contentTypeScope="" ma:versionID="0d8289c60fe06827707acd77cf0ac125">
  <xsd:schema xmlns:xsd="http://www.w3.org/2001/XMLSchema" xmlns:xs="http://www.w3.org/2001/XMLSchema" xmlns:p="http://schemas.microsoft.com/office/2006/metadata/properties" xmlns:ns2="b8ca25bc-d8ab-4a6f-8787-30424566c066" xmlns:ns3="358494b9-3a00-4c3a-9f89-3af109704bd8" targetNamespace="http://schemas.microsoft.com/office/2006/metadata/properties" ma:root="true" ma:fieldsID="f3f85040d206ab1d9948833f9dc1b063" ns2:_="" ns3:_="">
    <xsd:import namespace="b8ca25bc-d8ab-4a6f-8787-30424566c066"/>
    <xsd:import namespace="358494b9-3a00-4c3a-9f89-3af109704b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a25bc-d8ab-4a6f-8787-30424566c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9cdfec08-ec91-420d-9d9d-f014eab75a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8494b9-3a00-4c3a-9f89-3af109704bd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7F440B-8A35-4C10-921D-5B81EEE87096}">
  <ds:schemaRefs>
    <ds:schemaRef ds:uri="http://schemas.microsoft.com/office/2006/metadata/properties"/>
    <ds:schemaRef ds:uri="http://schemas.microsoft.com/office/infopath/2007/PartnerControls"/>
    <ds:schemaRef ds:uri="b8ca25bc-d8ab-4a6f-8787-30424566c066"/>
    <ds:schemaRef ds:uri="358494b9-3a00-4c3a-9f89-3af109704bd8"/>
  </ds:schemaRefs>
</ds:datastoreItem>
</file>

<file path=customXml/itemProps2.xml><?xml version="1.0" encoding="utf-8"?>
<ds:datastoreItem xmlns:ds="http://schemas.openxmlformats.org/officeDocument/2006/customXml" ds:itemID="{20719610-D3AA-4EC6-A588-FC8C0EC2C4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8C7BF9-336A-4612-A33D-BE27C991CE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a25bc-d8ab-4a6f-8787-30424566c066"/>
    <ds:schemaRef ds:uri="358494b9-3a00-4c3a-9f89-3af109704b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 List</vt:lpstr>
      <vt:lpstr>Sheet2</vt:lpstr>
      <vt:lpstr>Sheet1</vt:lpstr>
      <vt:lpstr>TVCA Phase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Turner</dc:creator>
  <cp:keywords/>
  <dc:description/>
  <cp:lastModifiedBy>Caroline Hearne</cp:lastModifiedBy>
  <cp:revision/>
  <dcterms:created xsi:type="dcterms:W3CDTF">2021-09-01T09:04:18Z</dcterms:created>
  <dcterms:modified xsi:type="dcterms:W3CDTF">2023-09-28T13:45:25Z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0x010100C8FF3A57D4AB304FB9366DB3580E5CD8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SharedWithUsers">
    <vt:lpwstr>29;#Douglas Gray;#30;#Helen Oakes;#31;#Emma Garbutt;#32;#Colin Johns;#33;#Michael Kay;#18;#Simon Houldsworth</vt:lpwstr>
  </property>
</Properties>
</file>